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2" windowWidth="20112" windowHeight="7188"/>
  </bookViews>
  <sheets>
    <sheet name="горячая вода 2019 год " sheetId="3" r:id="rId1"/>
  </sheets>
  <definedNames>
    <definedName name="_xlnm._FilterDatabase" localSheetId="0" hidden="1">'горячая вода 2019 год '!$A$4:$F$92</definedName>
  </definedNames>
  <calcPr calcId="145621"/>
</workbook>
</file>

<file path=xl/calcChain.xml><?xml version="1.0" encoding="utf-8"?>
<calcChain xmlns="http://schemas.openxmlformats.org/spreadsheetml/2006/main">
  <c r="D17" i="3" l="1"/>
  <c r="C17" i="3"/>
  <c r="F16" i="3"/>
  <c r="B4" i="3" l="1"/>
  <c r="C4" i="3" s="1"/>
  <c r="D4" i="3" s="1"/>
  <c r="E4" i="3" s="1"/>
  <c r="F4" i="3" s="1"/>
</calcChain>
</file>

<file path=xl/sharedStrings.xml><?xml version="1.0" encoding="utf-8"?>
<sst xmlns="http://schemas.openxmlformats.org/spreadsheetml/2006/main" count="144" uniqueCount="65">
  <si>
    <t xml:space="preserve">№ п/п </t>
  </si>
  <si>
    <t xml:space="preserve">Название организации </t>
  </si>
  <si>
    <t>Является ли плательщиком НДС</t>
  </si>
  <si>
    <t xml:space="preserve"> № приказа</t>
  </si>
  <si>
    <t xml:space="preserve"> - ФГБУ "ЦЖКУ" МО РФ  п.Долгоруково</t>
  </si>
  <si>
    <t>да</t>
  </si>
  <si>
    <t>компонент на холодную воду,руб/м3</t>
  </si>
  <si>
    <t>компонент на тепловую энергию, руб/Гкал</t>
  </si>
  <si>
    <t>– МУП ЖКХ "Коммунальник"</t>
  </si>
  <si>
    <t>– ООО "Гранит плюс"</t>
  </si>
  <si>
    <t>нет</t>
  </si>
  <si>
    <t>– ООО "Комфорт сервис"</t>
  </si>
  <si>
    <t>– ООО институт "Запводпроект"</t>
  </si>
  <si>
    <t xml:space="preserve"> - ФГБУ "ЦЖКУ" МО РФ</t>
  </si>
  <si>
    <t xml:space="preserve"> - ЗАО "Ладушкинское" </t>
  </si>
  <si>
    <t>МУП "Теплосеть" ПГО</t>
  </si>
  <si>
    <t xml:space="preserve"> - УМП Светловская теплосеть</t>
  </si>
  <si>
    <t xml:space="preserve">  - от теплоисточника расположенного в пос. Люблино </t>
  </si>
  <si>
    <t xml:space="preserve"> - МУП "Светлогорскмежрайводоканал" </t>
  </si>
  <si>
    <t xml:space="preserve"> - ФГБУ "ЦЖКУ" МО РФ </t>
  </si>
  <si>
    <t xml:space="preserve">МУП «ЭО-Янтарный» </t>
  </si>
  <si>
    <t xml:space="preserve"> - МУП " Коммунальные системы"  </t>
  </si>
  <si>
    <t xml:space="preserve">тариф на теплоноситель </t>
  </si>
  <si>
    <t xml:space="preserve"> - МУП "Краснознаменсктеплосеть" </t>
  </si>
  <si>
    <t xml:space="preserve"> -  ФГБУ "ЦЖКУ" МО РФ" в/г 67 </t>
  </si>
  <si>
    <t xml:space="preserve"> - ФГБУ "ЦЖКУ" МО РФ" г.Балтийск, в/г 26</t>
  </si>
  <si>
    <t xml:space="preserve"> - ФГБУ "ЦЖКУ" МО РФ" г.Балтийск в/г 22, п. Рыбачий в/г 5</t>
  </si>
  <si>
    <t xml:space="preserve"> - ФГБУ "ЦЖКУ" МО РФ" п.Луговое в/г 1</t>
  </si>
  <si>
    <t>МО «Багратионовский городской округ»</t>
  </si>
  <si>
    <t xml:space="preserve"> МО «Балтийский городской округ»</t>
  </si>
  <si>
    <t>МО «Гурьевский городской округ»</t>
  </si>
  <si>
    <t>МО «Гусевский городской округ»</t>
  </si>
  <si>
    <t>МО «Зеленоградский городской округ»</t>
  </si>
  <si>
    <t>МО Городской округ «Город Калининград»</t>
  </si>
  <si>
    <t>МО «Краснознаменский городской округ»</t>
  </si>
  <si>
    <t>МО «Ладушкинский городской округ»</t>
  </si>
  <si>
    <t>МО «Пионерский городской округ»</t>
  </si>
  <si>
    <t>МО «Светловский городской округ»</t>
  </si>
  <si>
    <t>МО  «Светлогорский городской округ»</t>
  </si>
  <si>
    <t>МО «Янтарный городской округ»</t>
  </si>
  <si>
    <t>с 01.01.2019г.     
по 30.06.2019г.</t>
  </si>
  <si>
    <t>2019 год</t>
  </si>
  <si>
    <t>с 01.07.2019г.     
по 31.12.2019г.</t>
  </si>
  <si>
    <t xml:space="preserve"> - ФГБУ "ЦЖКУ" МО РФ" п.Сосновка в/г 2</t>
  </si>
  <si>
    <t>№ 113-02т/18 от 18.12.2018</t>
  </si>
  <si>
    <t>№ 115-02т/18 от 19.12.2018</t>
  </si>
  <si>
    <t xml:space="preserve"> - ООО "Зеленоградские тепловые сети"</t>
  </si>
  <si>
    <t>№ 115-12т/18 от 19.12.2018</t>
  </si>
  <si>
    <t>№ 115-11т/18 от 19.12.2018</t>
  </si>
  <si>
    <t>№ 115-10т/18 от 19.12.2018</t>
  </si>
  <si>
    <t>№ 115-09т/18 от 19.12.2018</t>
  </si>
  <si>
    <t>№ 115-08т/18 от 19.12.2018</t>
  </si>
  <si>
    <t>№ 115-07т/18 от 19.12.2018</t>
  </si>
  <si>
    <t>№ 115-06т/18 от 19.12.2018</t>
  </si>
  <si>
    <t>№ 115-05т/18 от 19.12.2018</t>
  </si>
  <si>
    <t>№ 115-04т/18 от 19.12.2018</t>
  </si>
  <si>
    <t>№ 113-05т/18 от 18.12.2018</t>
  </si>
  <si>
    <t>№ 116-02т/18 от 19.12.2018</t>
  </si>
  <si>
    <t>№ 105-07т/18 от 12.12.2018</t>
  </si>
  <si>
    <t xml:space="preserve">– МП "Калининградтеплосеть" </t>
  </si>
  <si>
    <t>МО «Советский городской округ»</t>
  </si>
  <si>
    <t>МП «Советсктеплосети»</t>
  </si>
  <si>
    <t>№ 115-13т/18 от 19.12.2018</t>
  </si>
  <si>
    <t>Утвержденные тарифы на горячую воду, отпускаемую теплоснабжающими организациями Калининградской области, на  2019 год</t>
  </si>
  <si>
    <t xml:space="preserve">№ 11-01т/19 от 08.02.2019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</si>
</sst>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4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2" fontId="3" fillId="4" borderId="3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right" vertical="center"/>
    </xf>
    <xf numFmtId="0" fontId="14" fillId="4" borderId="3" xfId="0" applyFont="1" applyFill="1" applyBorder="1" applyAlignment="1" applyProtection="1">
      <alignment horizontal="right" vertical="center" wrapText="1"/>
    </xf>
    <xf numFmtId="0" fontId="16" fillId="5" borderId="3" xfId="0" applyFont="1" applyFill="1" applyBorder="1" applyAlignment="1">
      <alignment vertical="center"/>
    </xf>
    <xf numFmtId="2" fontId="10" fillId="4" borderId="3" xfId="0" applyNumberFormat="1" applyFont="1" applyFill="1" applyBorder="1" applyAlignment="1" applyProtection="1">
      <alignment horizontal="center" vertical="center"/>
    </xf>
    <xf numFmtId="0" fontId="17" fillId="0" borderId="0" xfId="0" applyFont="1" applyFill="1"/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4" borderId="5" xfId="0" applyFont="1" applyFill="1" applyBorder="1" applyAlignment="1" applyProtection="1">
      <alignment vertical="center" wrapText="1"/>
    </xf>
    <xf numFmtId="0" fontId="14" fillId="4" borderId="4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2" fontId="18" fillId="4" borderId="3" xfId="0" applyNumberFormat="1" applyFont="1" applyFill="1" applyBorder="1" applyAlignment="1" applyProtection="1">
      <alignment horizontal="center" vertical="center"/>
    </xf>
    <xf numFmtId="2" fontId="14" fillId="4" borderId="3" xfId="0" applyNumberFormat="1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>
      <alignment vertical="center"/>
    </xf>
    <xf numFmtId="2" fontId="14" fillId="0" borderId="3" xfId="0" applyNumberFormat="1" applyFont="1" applyFill="1" applyBorder="1" applyAlignment="1" applyProtection="1">
      <alignment horizontal="center" vertical="center"/>
    </xf>
    <xf numFmtId="4" fontId="18" fillId="0" borderId="3" xfId="0" applyNumberFormat="1" applyFont="1" applyFill="1" applyBorder="1" applyAlignment="1" applyProtection="1">
      <alignment horizontal="center" vertical="center"/>
    </xf>
    <xf numFmtId="4" fontId="14" fillId="0" borderId="3" xfId="0" applyNumberFormat="1" applyFont="1" applyFill="1" applyBorder="1" applyAlignment="1" applyProtection="1">
      <alignment horizontal="center" vertical="center"/>
    </xf>
    <xf numFmtId="4" fontId="18" fillId="4" borderId="3" xfId="0" applyNumberFormat="1" applyFont="1" applyFill="1" applyBorder="1" applyAlignment="1" applyProtection="1">
      <alignment horizontal="center" vertical="center"/>
    </xf>
    <xf numFmtId="4" fontId="14" fillId="4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93"/>
  <sheetViews>
    <sheetView tabSelected="1" zoomScale="75" zoomScaleNormal="75" workbookViewId="0">
      <pane xSplit="2" ySplit="3" topLeftCell="C4" activePane="bottomRight" state="frozen"/>
      <selection pane="topRight" activeCell="Y1" sqref="Y1"/>
      <selection pane="bottomLeft" activeCell="A8" sqref="A8"/>
      <selection pane="bottomRight" activeCell="J10" sqref="J10"/>
    </sheetView>
  </sheetViews>
  <sheetFormatPr defaultColWidth="9.109375" defaultRowHeight="27" customHeight="1" x14ac:dyDescent="0.35"/>
  <cols>
    <col min="1" max="1" width="8.21875" style="30" customWidth="1"/>
    <col min="2" max="2" width="81.44140625" style="4" customWidth="1"/>
    <col min="3" max="3" width="34.88671875" style="5" customWidth="1"/>
    <col min="4" max="4" width="31.6640625" style="5" customWidth="1"/>
    <col min="5" max="5" width="16" style="5" customWidth="1"/>
    <col min="6" max="6" width="35.77734375" style="6" customWidth="1"/>
    <col min="7" max="16384" width="9.109375" style="1"/>
  </cols>
  <sheetData>
    <row r="1" spans="1:6" ht="54" customHeight="1" x14ac:dyDescent="0.35">
      <c r="A1" s="26"/>
      <c r="B1" s="48" t="s">
        <v>63</v>
      </c>
      <c r="C1" s="48"/>
      <c r="D1" s="48"/>
      <c r="E1" s="48"/>
      <c r="F1" s="48"/>
    </row>
    <row r="2" spans="1:6" ht="27" customHeight="1" x14ac:dyDescent="0.35">
      <c r="A2" s="49" t="s">
        <v>0</v>
      </c>
      <c r="B2" s="51" t="s">
        <v>1</v>
      </c>
      <c r="C2" s="53" t="s">
        <v>41</v>
      </c>
      <c r="D2" s="54"/>
      <c r="E2" s="55" t="s">
        <v>2</v>
      </c>
      <c r="F2" s="56" t="s">
        <v>3</v>
      </c>
    </row>
    <row r="3" spans="1:6" ht="36" customHeight="1" x14ac:dyDescent="0.35">
      <c r="A3" s="50"/>
      <c r="B3" s="52"/>
      <c r="C3" s="7" t="s">
        <v>40</v>
      </c>
      <c r="D3" s="7" t="s">
        <v>42</v>
      </c>
      <c r="E3" s="55"/>
      <c r="F3" s="57"/>
    </row>
    <row r="4" spans="1:6" s="2" customFormat="1" ht="18" customHeight="1" x14ac:dyDescent="0.25">
      <c r="A4" s="27">
        <v>1</v>
      </c>
      <c r="B4" s="8">
        <f>A4+1</f>
        <v>2</v>
      </c>
      <c r="C4" s="8">
        <f t="shared" ref="C4:F4" si="0">B4+1</f>
        <v>3</v>
      </c>
      <c r="D4" s="8">
        <f t="shared" si="0"/>
        <v>4</v>
      </c>
      <c r="E4" s="8">
        <f t="shared" si="0"/>
        <v>5</v>
      </c>
      <c r="F4" s="8">
        <f t="shared" si="0"/>
        <v>6</v>
      </c>
    </row>
    <row r="5" spans="1:6" ht="19.95" customHeight="1" x14ac:dyDescent="0.35">
      <c r="A5" s="28"/>
      <c r="B5" s="17" t="s">
        <v>28</v>
      </c>
      <c r="C5" s="21"/>
      <c r="D5" s="21"/>
      <c r="E5" s="17"/>
      <c r="F5" s="17"/>
    </row>
    <row r="6" spans="1:6" s="3" customFormat="1" ht="19.95" customHeight="1" x14ac:dyDescent="0.35">
      <c r="A6" s="14">
        <v>1</v>
      </c>
      <c r="B6" s="18" t="s">
        <v>4</v>
      </c>
      <c r="C6" s="22"/>
      <c r="D6" s="36"/>
      <c r="E6" s="11" t="s">
        <v>5</v>
      </c>
      <c r="F6" s="45" t="s">
        <v>44</v>
      </c>
    </row>
    <row r="7" spans="1:6" ht="19.95" customHeight="1" x14ac:dyDescent="0.35">
      <c r="A7" s="46"/>
      <c r="B7" s="20" t="s">
        <v>6</v>
      </c>
      <c r="C7" s="37">
        <v>23.220000000000002</v>
      </c>
      <c r="D7" s="37">
        <v>23.675999999999998</v>
      </c>
      <c r="E7" s="44"/>
      <c r="F7" s="32"/>
    </row>
    <row r="8" spans="1:6" ht="19.95" customHeight="1" x14ac:dyDescent="0.35">
      <c r="A8" s="47"/>
      <c r="B8" s="20" t="s">
        <v>7</v>
      </c>
      <c r="C8" s="37">
        <v>2182.62</v>
      </c>
      <c r="D8" s="37">
        <v>2226.2759999999998</v>
      </c>
      <c r="E8" s="44"/>
      <c r="F8" s="32"/>
    </row>
    <row r="9" spans="1:6" ht="19.95" customHeight="1" x14ac:dyDescent="0.35">
      <c r="A9" s="15"/>
      <c r="B9" s="17" t="s">
        <v>29</v>
      </c>
      <c r="C9" s="38"/>
      <c r="D9" s="38"/>
      <c r="E9" s="17"/>
      <c r="F9" s="31"/>
    </row>
    <row r="10" spans="1:6" s="3" customFormat="1" ht="37.200000000000003" customHeight="1" x14ac:dyDescent="0.35">
      <c r="A10" s="15"/>
      <c r="B10" s="18" t="s">
        <v>25</v>
      </c>
      <c r="C10" s="36"/>
      <c r="D10" s="36"/>
      <c r="E10" s="11" t="s">
        <v>5</v>
      </c>
      <c r="F10" s="45" t="s">
        <v>64</v>
      </c>
    </row>
    <row r="11" spans="1:6" ht="19.95" customHeight="1" x14ac:dyDescent="0.35">
      <c r="A11" s="46"/>
      <c r="B11" s="20" t="s">
        <v>6</v>
      </c>
      <c r="C11" s="39">
        <v>22.95</v>
      </c>
      <c r="D11" s="39">
        <v>23.32</v>
      </c>
      <c r="E11" s="44"/>
      <c r="F11" s="45"/>
    </row>
    <row r="12" spans="1:6" ht="19.95" customHeight="1" x14ac:dyDescent="0.35">
      <c r="A12" s="47"/>
      <c r="B12" s="20" t="s">
        <v>7</v>
      </c>
      <c r="C12" s="39">
        <v>3544.9079999999999</v>
      </c>
      <c r="D12" s="39">
        <v>3615.8040000000001</v>
      </c>
      <c r="E12" s="44"/>
      <c r="F12" s="45"/>
    </row>
    <row r="13" spans="1:6" ht="19.95" customHeight="1" x14ac:dyDescent="0.35">
      <c r="A13" s="15"/>
      <c r="B13" s="18" t="s">
        <v>26</v>
      </c>
      <c r="C13" s="36"/>
      <c r="D13" s="36"/>
      <c r="E13" s="11" t="s">
        <v>5</v>
      </c>
      <c r="F13" s="45" t="s">
        <v>44</v>
      </c>
    </row>
    <row r="14" spans="1:6" ht="19.95" customHeight="1" x14ac:dyDescent="0.35">
      <c r="A14" s="46"/>
      <c r="B14" s="20" t="s">
        <v>6</v>
      </c>
      <c r="C14" s="39">
        <v>23.975999999999999</v>
      </c>
      <c r="D14" s="39">
        <v>24.443999999999999</v>
      </c>
      <c r="E14" s="44"/>
      <c r="F14" s="45"/>
    </row>
    <row r="15" spans="1:6" ht="19.95" customHeight="1" x14ac:dyDescent="0.35">
      <c r="A15" s="47"/>
      <c r="B15" s="20" t="s">
        <v>7</v>
      </c>
      <c r="C15" s="39">
        <v>3544.9079999999999</v>
      </c>
      <c r="D15" s="39">
        <v>3615.8040000000001</v>
      </c>
      <c r="E15" s="44"/>
      <c r="F15" s="45"/>
    </row>
    <row r="16" spans="1:6" ht="19.95" hidden="1" customHeight="1" x14ac:dyDescent="0.35">
      <c r="A16" s="16"/>
      <c r="B16" s="18" t="s">
        <v>24</v>
      </c>
      <c r="C16" s="36"/>
      <c r="D16" s="36"/>
      <c r="E16" s="44" t="s">
        <v>5</v>
      </c>
      <c r="F16" s="45" t="str">
        <f>F10</f>
        <v xml:space="preserve">№ 11-01т/19 от 08.02.2019 г. </v>
      </c>
    </row>
    <row r="17" spans="1:6" s="3" customFormat="1" ht="19.95" hidden="1" customHeight="1" x14ac:dyDescent="0.35">
      <c r="A17" s="46"/>
      <c r="B17" s="19" t="s">
        <v>6</v>
      </c>
      <c r="C17" s="37">
        <f>C11</f>
        <v>22.95</v>
      </c>
      <c r="D17" s="37">
        <f>D11</f>
        <v>23.32</v>
      </c>
      <c r="E17" s="44"/>
      <c r="F17" s="32"/>
    </row>
    <row r="18" spans="1:6" ht="19.95" hidden="1" customHeight="1" x14ac:dyDescent="0.35">
      <c r="A18" s="47"/>
      <c r="B18" s="19" t="s">
        <v>7</v>
      </c>
      <c r="C18" s="37">
        <v>4815.576</v>
      </c>
      <c r="D18" s="37">
        <v>4911.8999999999996</v>
      </c>
      <c r="E18" s="44"/>
      <c r="F18" s="32"/>
    </row>
    <row r="19" spans="1:6" ht="19.95" customHeight="1" x14ac:dyDescent="0.35">
      <c r="A19" s="16"/>
      <c r="B19" s="17" t="s">
        <v>30</v>
      </c>
      <c r="C19" s="38"/>
      <c r="D19" s="38"/>
      <c r="E19" s="17"/>
      <c r="F19" s="31"/>
    </row>
    <row r="20" spans="1:6" ht="19.95" customHeight="1" x14ac:dyDescent="0.35">
      <c r="A20" s="14">
        <v>2</v>
      </c>
      <c r="B20" s="18" t="s">
        <v>8</v>
      </c>
      <c r="C20" s="37"/>
      <c r="D20" s="37"/>
      <c r="E20" s="9" t="s">
        <v>5</v>
      </c>
      <c r="F20" s="45" t="s">
        <v>58</v>
      </c>
    </row>
    <row r="21" spans="1:6" ht="19.95" customHeight="1" x14ac:dyDescent="0.35">
      <c r="A21" s="46"/>
      <c r="B21" s="19" t="s">
        <v>6</v>
      </c>
      <c r="C21" s="37">
        <v>20.195999999999998</v>
      </c>
      <c r="D21" s="37">
        <v>20.591999999999999</v>
      </c>
      <c r="E21" s="44"/>
      <c r="F21" s="33"/>
    </row>
    <row r="22" spans="1:6" ht="19.95" customHeight="1" x14ac:dyDescent="0.35">
      <c r="A22" s="47"/>
      <c r="B22" s="19" t="s">
        <v>7</v>
      </c>
      <c r="C22" s="37">
        <v>3060</v>
      </c>
      <c r="D22" s="37">
        <v>3121.2</v>
      </c>
      <c r="E22" s="44"/>
      <c r="F22" s="33"/>
    </row>
    <row r="23" spans="1:6" ht="19.95" customHeight="1" x14ac:dyDescent="0.35">
      <c r="A23" s="16"/>
      <c r="B23" s="18" t="s">
        <v>43</v>
      </c>
      <c r="C23" s="36"/>
      <c r="D23" s="36"/>
      <c r="E23" s="13" t="s">
        <v>5</v>
      </c>
      <c r="F23" s="45" t="s">
        <v>44</v>
      </c>
    </row>
    <row r="24" spans="1:6" ht="19.95" customHeight="1" x14ac:dyDescent="0.35">
      <c r="A24" s="46"/>
      <c r="B24" s="19" t="s">
        <v>6</v>
      </c>
      <c r="C24" s="37">
        <v>19.823999999999998</v>
      </c>
      <c r="D24" s="37">
        <v>20.220000000000002</v>
      </c>
      <c r="E24" s="44"/>
      <c r="F24" s="45"/>
    </row>
    <row r="25" spans="1:6" ht="19.95" customHeight="1" x14ac:dyDescent="0.35">
      <c r="A25" s="47"/>
      <c r="B25" s="19" t="s">
        <v>7</v>
      </c>
      <c r="C25" s="37">
        <v>2988.8879999999995</v>
      </c>
      <c r="D25" s="37">
        <v>3048.6600000000003</v>
      </c>
      <c r="E25" s="44"/>
      <c r="F25" s="45"/>
    </row>
    <row r="26" spans="1:6" ht="19.95" customHeight="1" x14ac:dyDescent="0.35">
      <c r="A26" s="16"/>
      <c r="B26" s="18" t="s">
        <v>27</v>
      </c>
      <c r="C26" s="36"/>
      <c r="D26" s="36"/>
      <c r="E26" s="11" t="s">
        <v>5</v>
      </c>
      <c r="F26" s="45" t="s">
        <v>44</v>
      </c>
    </row>
    <row r="27" spans="1:6" ht="19.95" customHeight="1" x14ac:dyDescent="0.35">
      <c r="A27" s="46"/>
      <c r="B27" s="19" t="s">
        <v>6</v>
      </c>
      <c r="C27" s="37">
        <v>24.623999999999999</v>
      </c>
      <c r="D27" s="37">
        <v>24.887999999999998</v>
      </c>
      <c r="E27" s="44"/>
      <c r="F27" s="32"/>
    </row>
    <row r="28" spans="1:6" ht="19.95" customHeight="1" x14ac:dyDescent="0.35">
      <c r="A28" s="47"/>
      <c r="B28" s="19" t="s">
        <v>7</v>
      </c>
      <c r="C28" s="37">
        <v>2988.8879999999995</v>
      </c>
      <c r="D28" s="37">
        <v>3048.6600000000003</v>
      </c>
      <c r="E28" s="44"/>
      <c r="F28" s="32"/>
    </row>
    <row r="29" spans="1:6" ht="19.95" customHeight="1" x14ac:dyDescent="0.35">
      <c r="A29" s="16"/>
      <c r="B29" s="17" t="s">
        <v>31</v>
      </c>
      <c r="C29" s="38"/>
      <c r="D29" s="38"/>
      <c r="E29" s="17"/>
      <c r="F29" s="31"/>
    </row>
    <row r="30" spans="1:6" s="3" customFormat="1" ht="19.95" customHeight="1" x14ac:dyDescent="0.35">
      <c r="A30" s="14">
        <v>3</v>
      </c>
      <c r="B30" s="18" t="s">
        <v>9</v>
      </c>
      <c r="C30" s="40"/>
      <c r="D30" s="40"/>
      <c r="E30" s="9" t="s">
        <v>5</v>
      </c>
      <c r="F30" s="45" t="s">
        <v>50</v>
      </c>
    </row>
    <row r="31" spans="1:6" ht="19.95" customHeight="1" x14ac:dyDescent="0.35">
      <c r="A31" s="46"/>
      <c r="B31" s="19" t="s">
        <v>6</v>
      </c>
      <c r="C31" s="41">
        <v>23.36</v>
      </c>
      <c r="D31" s="41">
        <v>23.74</v>
      </c>
      <c r="E31" s="44"/>
      <c r="F31" s="33"/>
    </row>
    <row r="32" spans="1:6" ht="19.95" customHeight="1" x14ac:dyDescent="0.35">
      <c r="A32" s="47"/>
      <c r="B32" s="19" t="s">
        <v>7</v>
      </c>
      <c r="C32" s="41">
        <v>3268.7999999999997</v>
      </c>
      <c r="D32" s="41">
        <v>3346.7999999999997</v>
      </c>
      <c r="E32" s="44"/>
      <c r="F32" s="33"/>
    </row>
    <row r="33" spans="1:6" ht="19.95" customHeight="1" x14ac:dyDescent="0.35">
      <c r="A33" s="16"/>
      <c r="B33" s="17" t="s">
        <v>32</v>
      </c>
      <c r="C33" s="38"/>
      <c r="D33" s="38"/>
      <c r="E33" s="17"/>
      <c r="F33" s="31"/>
    </row>
    <row r="34" spans="1:6" ht="19.95" customHeight="1" x14ac:dyDescent="0.35">
      <c r="A34" s="14">
        <v>4</v>
      </c>
      <c r="B34" s="18" t="s">
        <v>46</v>
      </c>
      <c r="C34" s="43"/>
      <c r="D34" s="42"/>
      <c r="E34" s="9" t="s">
        <v>10</v>
      </c>
      <c r="F34" s="45" t="s">
        <v>47</v>
      </c>
    </row>
    <row r="35" spans="1:6" ht="19.95" customHeight="1" x14ac:dyDescent="0.35">
      <c r="A35" s="46"/>
      <c r="B35" s="19" t="s">
        <v>6</v>
      </c>
      <c r="C35" s="43">
        <v>19.25</v>
      </c>
      <c r="D35" s="43">
        <v>19.63</v>
      </c>
      <c r="E35" s="9"/>
      <c r="F35" s="34"/>
    </row>
    <row r="36" spans="1:6" ht="19.95" customHeight="1" x14ac:dyDescent="0.35">
      <c r="A36" s="47"/>
      <c r="B36" s="19" t="s">
        <v>7</v>
      </c>
      <c r="C36" s="43">
        <v>1825</v>
      </c>
      <c r="D36" s="43">
        <v>1863</v>
      </c>
      <c r="E36" s="9"/>
      <c r="F36" s="34"/>
    </row>
    <row r="37" spans="1:6" ht="19.95" customHeight="1" x14ac:dyDescent="0.35">
      <c r="A37" s="16"/>
      <c r="B37" s="17" t="s">
        <v>33</v>
      </c>
      <c r="C37" s="38"/>
      <c r="D37" s="38"/>
      <c r="E37" s="17"/>
      <c r="F37" s="31"/>
    </row>
    <row r="38" spans="1:6" ht="19.95" customHeight="1" x14ac:dyDescent="0.35">
      <c r="A38" s="14">
        <v>5</v>
      </c>
      <c r="B38" s="18" t="s">
        <v>59</v>
      </c>
      <c r="C38" s="40"/>
      <c r="D38" s="40"/>
      <c r="E38" s="9" t="s">
        <v>5</v>
      </c>
      <c r="F38" s="45" t="s">
        <v>57</v>
      </c>
    </row>
    <row r="39" spans="1:6" ht="19.95" customHeight="1" x14ac:dyDescent="0.35">
      <c r="A39" s="46"/>
      <c r="B39" s="19" t="s">
        <v>6</v>
      </c>
      <c r="C39" s="41">
        <v>24.623999999999999</v>
      </c>
      <c r="D39" s="41">
        <v>24.887999999999998</v>
      </c>
      <c r="E39" s="44"/>
      <c r="F39" s="32"/>
    </row>
    <row r="40" spans="1:6" ht="19.95" customHeight="1" x14ac:dyDescent="0.35">
      <c r="A40" s="47"/>
      <c r="B40" s="19" t="s">
        <v>7</v>
      </c>
      <c r="C40" s="41">
        <v>2381.8199999999997</v>
      </c>
      <c r="D40" s="41">
        <v>2427.48</v>
      </c>
      <c r="E40" s="44"/>
      <c r="F40" s="32"/>
    </row>
    <row r="41" spans="1:6" ht="19.95" customHeight="1" x14ac:dyDescent="0.35">
      <c r="A41" s="14">
        <v>6</v>
      </c>
      <c r="B41" s="18" t="s">
        <v>11</v>
      </c>
      <c r="C41" s="40"/>
      <c r="D41" s="40"/>
      <c r="E41" s="44" t="s">
        <v>10</v>
      </c>
      <c r="F41" s="45" t="s">
        <v>49</v>
      </c>
    </row>
    <row r="42" spans="1:6" ht="19.95" customHeight="1" x14ac:dyDescent="0.35">
      <c r="A42" s="46"/>
      <c r="B42" s="19" t="s">
        <v>6</v>
      </c>
      <c r="C42" s="41">
        <v>24.62</v>
      </c>
      <c r="D42" s="41">
        <v>24.89</v>
      </c>
      <c r="E42" s="44"/>
      <c r="F42" s="33"/>
    </row>
    <row r="43" spans="1:6" ht="19.95" customHeight="1" x14ac:dyDescent="0.35">
      <c r="A43" s="47"/>
      <c r="B43" s="19" t="s">
        <v>7</v>
      </c>
      <c r="C43" s="41">
        <v>1617</v>
      </c>
      <c r="D43" s="41">
        <v>1650</v>
      </c>
      <c r="E43" s="44"/>
      <c r="F43" s="33"/>
    </row>
    <row r="44" spans="1:6" ht="19.95" customHeight="1" x14ac:dyDescent="0.35">
      <c r="A44" s="14">
        <v>7</v>
      </c>
      <c r="B44" s="18" t="s">
        <v>12</v>
      </c>
      <c r="C44" s="40"/>
      <c r="D44" s="40"/>
      <c r="E44" s="44" t="s">
        <v>10</v>
      </c>
      <c r="F44" s="45" t="s">
        <v>48</v>
      </c>
    </row>
    <row r="45" spans="1:6" ht="19.95" customHeight="1" x14ac:dyDescent="0.35">
      <c r="A45" s="46"/>
      <c r="B45" s="19" t="s">
        <v>6</v>
      </c>
      <c r="C45" s="41">
        <v>24.62</v>
      </c>
      <c r="D45" s="41">
        <v>24.89</v>
      </c>
      <c r="E45" s="44"/>
      <c r="F45" s="33"/>
    </row>
    <row r="46" spans="1:6" s="3" customFormat="1" ht="19.95" customHeight="1" x14ac:dyDescent="0.35">
      <c r="A46" s="47"/>
      <c r="B46" s="19" t="s">
        <v>7</v>
      </c>
      <c r="C46" s="41">
        <v>1506</v>
      </c>
      <c r="D46" s="41">
        <v>1536</v>
      </c>
      <c r="E46" s="44"/>
      <c r="F46" s="33"/>
    </row>
    <row r="47" spans="1:6" ht="19.95" customHeight="1" x14ac:dyDescent="0.35">
      <c r="A47" s="15"/>
      <c r="B47" s="18" t="s">
        <v>13</v>
      </c>
      <c r="C47" s="42"/>
      <c r="D47" s="42"/>
      <c r="E47" s="11" t="s">
        <v>5</v>
      </c>
      <c r="F47" s="45" t="s">
        <v>44</v>
      </c>
    </row>
    <row r="48" spans="1:6" ht="19.95" customHeight="1" x14ac:dyDescent="0.35">
      <c r="A48" s="46"/>
      <c r="B48" s="19" t="s">
        <v>6</v>
      </c>
      <c r="C48" s="41">
        <v>24.623999999999999</v>
      </c>
      <c r="D48" s="41">
        <v>24.887999999999998</v>
      </c>
      <c r="E48" s="44"/>
      <c r="F48" s="32"/>
    </row>
    <row r="49" spans="1:30" ht="19.95" customHeight="1" x14ac:dyDescent="0.35">
      <c r="A49" s="47"/>
      <c r="B49" s="19" t="s">
        <v>7</v>
      </c>
      <c r="C49" s="41">
        <v>2182.62</v>
      </c>
      <c r="D49" s="41">
        <v>2226.2759999999998</v>
      </c>
      <c r="E49" s="44"/>
      <c r="F49" s="32"/>
    </row>
    <row r="50" spans="1:30" ht="19.95" customHeight="1" x14ac:dyDescent="0.35">
      <c r="A50" s="16"/>
      <c r="B50" s="17" t="s">
        <v>34</v>
      </c>
      <c r="C50" s="38"/>
      <c r="D50" s="38"/>
      <c r="E50" s="17"/>
      <c r="F50" s="31"/>
    </row>
    <row r="51" spans="1:30" ht="19.95" customHeight="1" x14ac:dyDescent="0.35">
      <c r="A51" s="14">
        <v>8</v>
      </c>
      <c r="B51" s="18" t="s">
        <v>23</v>
      </c>
      <c r="C51" s="41"/>
      <c r="D51" s="41"/>
      <c r="E51" s="44" t="s">
        <v>10</v>
      </c>
      <c r="F51" s="45" t="s">
        <v>54</v>
      </c>
    </row>
    <row r="52" spans="1:30" ht="19.95" customHeight="1" x14ac:dyDescent="0.35">
      <c r="A52" s="46"/>
      <c r="B52" s="19" t="s">
        <v>6</v>
      </c>
      <c r="C52" s="41">
        <v>16</v>
      </c>
      <c r="D52" s="41">
        <v>16.32</v>
      </c>
      <c r="E52" s="44"/>
      <c r="F52" s="33"/>
    </row>
    <row r="53" spans="1:30" s="3" customFormat="1" ht="19.95" customHeight="1" x14ac:dyDescent="0.35">
      <c r="A53" s="47"/>
      <c r="B53" s="19" t="s">
        <v>7</v>
      </c>
      <c r="C53" s="41">
        <v>1497</v>
      </c>
      <c r="D53" s="41">
        <v>1557</v>
      </c>
      <c r="E53" s="44"/>
      <c r="F53" s="3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9.95" customHeight="1" x14ac:dyDescent="0.35">
      <c r="A54" s="16"/>
      <c r="B54" s="17" t="s">
        <v>35</v>
      </c>
      <c r="C54" s="31"/>
      <c r="D54" s="31"/>
      <c r="E54" s="17"/>
      <c r="F54" s="31"/>
    </row>
    <row r="55" spans="1:30" ht="19.95" customHeight="1" x14ac:dyDescent="0.35">
      <c r="A55" s="14">
        <v>9</v>
      </c>
      <c r="B55" s="18" t="s">
        <v>21</v>
      </c>
      <c r="C55" s="41"/>
      <c r="D55" s="41"/>
      <c r="E55" s="44" t="s">
        <v>10</v>
      </c>
      <c r="F55" s="45" t="s">
        <v>56</v>
      </c>
    </row>
    <row r="56" spans="1:30" ht="19.95" customHeight="1" x14ac:dyDescent="0.35">
      <c r="A56" s="46"/>
      <c r="B56" s="19" t="s">
        <v>6</v>
      </c>
      <c r="C56" s="41">
        <v>18.62</v>
      </c>
      <c r="D56" s="41">
        <v>18.989999999999998</v>
      </c>
      <c r="E56" s="44"/>
      <c r="F56" s="33"/>
    </row>
    <row r="57" spans="1:30" ht="19.95" customHeight="1" x14ac:dyDescent="0.35">
      <c r="A57" s="47"/>
      <c r="B57" s="19" t="s">
        <v>7</v>
      </c>
      <c r="C57" s="41">
        <v>2283</v>
      </c>
      <c r="D57" s="41">
        <v>2329</v>
      </c>
      <c r="E57" s="44"/>
      <c r="F57" s="33"/>
    </row>
    <row r="58" spans="1:30" ht="19.95" customHeight="1" x14ac:dyDescent="0.35">
      <c r="A58" s="14">
        <v>10</v>
      </c>
      <c r="B58" s="18" t="s">
        <v>14</v>
      </c>
      <c r="C58" s="41"/>
      <c r="D58" s="41"/>
      <c r="E58" s="9" t="s">
        <v>10</v>
      </c>
      <c r="F58" s="45" t="s">
        <v>55</v>
      </c>
    </row>
    <row r="59" spans="1:30" ht="19.95" customHeight="1" x14ac:dyDescent="0.35">
      <c r="A59" s="46"/>
      <c r="B59" s="19" t="s">
        <v>6</v>
      </c>
      <c r="C59" s="41">
        <v>18.95</v>
      </c>
      <c r="D59" s="41">
        <v>19.329999999999998</v>
      </c>
      <c r="E59" s="44"/>
      <c r="F59" s="32"/>
    </row>
    <row r="60" spans="1:30" ht="19.95" customHeight="1" x14ac:dyDescent="0.35">
      <c r="A60" s="47"/>
      <c r="B60" s="19" t="s">
        <v>7</v>
      </c>
      <c r="C60" s="41">
        <v>2295</v>
      </c>
      <c r="D60" s="41">
        <v>2341</v>
      </c>
      <c r="E60" s="44"/>
      <c r="F60" s="32"/>
    </row>
    <row r="61" spans="1:30" ht="19.95" customHeight="1" x14ac:dyDescent="0.35">
      <c r="A61" s="16"/>
      <c r="B61" s="18" t="s">
        <v>13</v>
      </c>
      <c r="C61" s="42"/>
      <c r="D61" s="42"/>
      <c r="E61" s="11" t="s">
        <v>5</v>
      </c>
      <c r="F61" s="45" t="s">
        <v>44</v>
      </c>
    </row>
    <row r="62" spans="1:30" ht="19.95" customHeight="1" x14ac:dyDescent="0.35">
      <c r="A62" s="46"/>
      <c r="B62" s="19" t="s">
        <v>6</v>
      </c>
      <c r="C62" s="43">
        <v>19.091999999999999</v>
      </c>
      <c r="D62" s="43">
        <v>19.463999999999999</v>
      </c>
      <c r="E62" s="44"/>
      <c r="F62" s="32"/>
    </row>
    <row r="63" spans="1:30" ht="19.95" customHeight="1" x14ac:dyDescent="0.35">
      <c r="A63" s="47"/>
      <c r="B63" s="19" t="s">
        <v>7</v>
      </c>
      <c r="C63" s="43">
        <v>2316.384</v>
      </c>
      <c r="D63" s="43">
        <v>2362.7159999999999</v>
      </c>
      <c r="E63" s="44"/>
      <c r="F63" s="32"/>
    </row>
    <row r="64" spans="1:30" ht="19.95" customHeight="1" x14ac:dyDescent="0.35">
      <c r="A64" s="28"/>
      <c r="B64" s="17" t="s">
        <v>36</v>
      </c>
      <c r="C64" s="38"/>
      <c r="D64" s="38"/>
      <c r="E64" s="17"/>
      <c r="F64" s="31"/>
    </row>
    <row r="65" spans="1:6" ht="19.95" customHeight="1" x14ac:dyDescent="0.35">
      <c r="A65" s="14">
        <v>11</v>
      </c>
      <c r="B65" s="18" t="s">
        <v>15</v>
      </c>
      <c r="C65" s="40"/>
      <c r="D65" s="40"/>
      <c r="E65" s="44" t="s">
        <v>10</v>
      </c>
      <c r="F65" s="45" t="s">
        <v>53</v>
      </c>
    </row>
    <row r="66" spans="1:6" ht="19.95" customHeight="1" x14ac:dyDescent="0.35">
      <c r="A66" s="46"/>
      <c r="B66" s="19" t="s">
        <v>6</v>
      </c>
      <c r="C66" s="41">
        <v>21.75</v>
      </c>
      <c r="D66" s="41">
        <v>22.18</v>
      </c>
      <c r="E66" s="44"/>
      <c r="F66" s="33"/>
    </row>
    <row r="67" spans="1:6" ht="19.95" customHeight="1" x14ac:dyDescent="0.35">
      <c r="A67" s="47"/>
      <c r="B67" s="19" t="s">
        <v>7</v>
      </c>
      <c r="C67" s="41">
        <v>2097</v>
      </c>
      <c r="D67" s="41">
        <v>2139</v>
      </c>
      <c r="E67" s="44"/>
      <c r="F67" s="33"/>
    </row>
    <row r="68" spans="1:6" ht="19.95" customHeight="1" x14ac:dyDescent="0.35">
      <c r="A68" s="16"/>
      <c r="B68" s="18" t="s">
        <v>13</v>
      </c>
      <c r="C68" s="43"/>
      <c r="D68" s="43"/>
      <c r="E68" s="10" t="s">
        <v>5</v>
      </c>
      <c r="F68" s="45" t="s">
        <v>44</v>
      </c>
    </row>
    <row r="69" spans="1:6" ht="19.95" customHeight="1" x14ac:dyDescent="0.35">
      <c r="A69" s="46"/>
      <c r="B69" s="19" t="s">
        <v>6</v>
      </c>
      <c r="C69" s="41">
        <v>21.75</v>
      </c>
      <c r="D69" s="41">
        <v>22.18</v>
      </c>
      <c r="E69" s="12"/>
      <c r="F69" s="45"/>
    </row>
    <row r="70" spans="1:6" ht="19.95" customHeight="1" x14ac:dyDescent="0.35">
      <c r="A70" s="47"/>
      <c r="B70" s="19" t="s">
        <v>7</v>
      </c>
      <c r="C70" s="41">
        <v>1722.7560000000001</v>
      </c>
      <c r="D70" s="41">
        <v>1757.2079999999999</v>
      </c>
      <c r="E70" s="12"/>
      <c r="F70" s="45"/>
    </row>
    <row r="71" spans="1:6" ht="19.95" customHeight="1" x14ac:dyDescent="0.35">
      <c r="A71" s="16"/>
      <c r="B71" s="17" t="s">
        <v>37</v>
      </c>
      <c r="C71" s="38"/>
      <c r="D71" s="38"/>
      <c r="E71" s="17"/>
      <c r="F71" s="31"/>
    </row>
    <row r="72" spans="1:6" ht="19.95" customHeight="1" x14ac:dyDescent="0.35">
      <c r="A72" s="14">
        <v>12</v>
      </c>
      <c r="B72" s="18" t="s">
        <v>16</v>
      </c>
      <c r="C72" s="40"/>
      <c r="D72" s="40"/>
      <c r="E72" s="44" t="s">
        <v>5</v>
      </c>
      <c r="F72" s="45" t="s">
        <v>51</v>
      </c>
    </row>
    <row r="73" spans="1:6" ht="19.95" customHeight="1" x14ac:dyDescent="0.35">
      <c r="A73" s="46"/>
      <c r="B73" s="19" t="s">
        <v>6</v>
      </c>
      <c r="C73" s="41">
        <v>15.44</v>
      </c>
      <c r="D73" s="41">
        <v>15.72</v>
      </c>
      <c r="E73" s="44"/>
      <c r="F73" s="45"/>
    </row>
    <row r="74" spans="1:6" ht="19.95" customHeight="1" x14ac:dyDescent="0.35">
      <c r="A74" s="47"/>
      <c r="B74" s="19" t="s">
        <v>7</v>
      </c>
      <c r="C74" s="41">
        <v>2451.6</v>
      </c>
      <c r="D74" s="41">
        <v>2499.6</v>
      </c>
      <c r="E74" s="44"/>
      <c r="F74" s="45"/>
    </row>
    <row r="75" spans="1:6" ht="19.95" customHeight="1" x14ac:dyDescent="0.35">
      <c r="A75" s="16"/>
      <c r="B75" s="18" t="s">
        <v>17</v>
      </c>
      <c r="C75" s="40"/>
      <c r="D75" s="40"/>
      <c r="E75" s="44" t="s">
        <v>5</v>
      </c>
      <c r="F75" s="45"/>
    </row>
    <row r="76" spans="1:6" ht="19.95" customHeight="1" x14ac:dyDescent="0.35">
      <c r="A76" s="46"/>
      <c r="B76" s="19" t="s">
        <v>6</v>
      </c>
      <c r="C76" s="41">
        <v>14.411999999999999</v>
      </c>
      <c r="D76" s="41">
        <v>14.627999999999998</v>
      </c>
      <c r="E76" s="44"/>
      <c r="F76" s="45"/>
    </row>
    <row r="77" spans="1:6" ht="19.95" customHeight="1" x14ac:dyDescent="0.35">
      <c r="A77" s="47"/>
      <c r="B77" s="19" t="s">
        <v>7</v>
      </c>
      <c r="C77" s="41">
        <v>2451.6</v>
      </c>
      <c r="D77" s="41">
        <v>2499.6</v>
      </c>
      <c r="E77" s="44"/>
      <c r="F77" s="45"/>
    </row>
    <row r="78" spans="1:6" ht="19.95" customHeight="1" x14ac:dyDescent="0.35">
      <c r="A78" s="16"/>
      <c r="B78" s="17" t="s">
        <v>38</v>
      </c>
      <c r="C78" s="38"/>
      <c r="D78" s="38"/>
      <c r="E78" s="17"/>
      <c r="F78" s="31"/>
    </row>
    <row r="79" spans="1:6" ht="19.95" customHeight="1" x14ac:dyDescent="0.35">
      <c r="A79" s="14">
        <v>13</v>
      </c>
      <c r="B79" s="18" t="s">
        <v>18</v>
      </c>
      <c r="C79" s="40"/>
      <c r="D79" s="40"/>
      <c r="E79" s="44" t="s">
        <v>10</v>
      </c>
      <c r="F79" s="45" t="s">
        <v>52</v>
      </c>
    </row>
    <row r="80" spans="1:6" ht="19.95" customHeight="1" x14ac:dyDescent="0.35">
      <c r="A80" s="46"/>
      <c r="B80" s="19" t="s">
        <v>6</v>
      </c>
      <c r="C80" s="41">
        <v>19.649999999999999</v>
      </c>
      <c r="D80" s="41">
        <v>20.04</v>
      </c>
      <c r="E80" s="44"/>
      <c r="F80" s="45"/>
    </row>
    <row r="81" spans="1:6" ht="19.95" customHeight="1" x14ac:dyDescent="0.35">
      <c r="A81" s="47"/>
      <c r="B81" s="19" t="s">
        <v>7</v>
      </c>
      <c r="C81" s="41">
        <v>2154</v>
      </c>
      <c r="D81" s="41">
        <v>2197</v>
      </c>
      <c r="E81" s="44"/>
      <c r="F81" s="45"/>
    </row>
    <row r="82" spans="1:6" ht="19.95" customHeight="1" x14ac:dyDescent="0.35">
      <c r="A82" s="16"/>
      <c r="B82" s="18" t="s">
        <v>19</v>
      </c>
      <c r="C82" s="42"/>
      <c r="D82" s="42"/>
      <c r="E82" s="11" t="s">
        <v>5</v>
      </c>
      <c r="F82" s="45" t="s">
        <v>44</v>
      </c>
    </row>
    <row r="83" spans="1:6" ht="19.95" customHeight="1" x14ac:dyDescent="0.35">
      <c r="A83" s="46"/>
      <c r="B83" s="19" t="s">
        <v>6</v>
      </c>
      <c r="C83" s="43">
        <v>19.649999999999999</v>
      </c>
      <c r="D83" s="43">
        <v>20.04</v>
      </c>
      <c r="E83" s="44"/>
      <c r="F83" s="32"/>
    </row>
    <row r="84" spans="1:6" ht="19.95" customHeight="1" x14ac:dyDescent="0.35">
      <c r="A84" s="47"/>
      <c r="B84" s="19" t="s">
        <v>7</v>
      </c>
      <c r="C84" s="43">
        <v>1722.7560000000001</v>
      </c>
      <c r="D84" s="43">
        <v>1757.2079999999999</v>
      </c>
      <c r="E84" s="44"/>
      <c r="F84" s="32"/>
    </row>
    <row r="85" spans="1:6" ht="19.95" customHeight="1" x14ac:dyDescent="0.35">
      <c r="A85" s="35">
        <v>14</v>
      </c>
      <c r="B85" s="17" t="s">
        <v>60</v>
      </c>
      <c r="C85" s="31"/>
      <c r="D85" s="31"/>
      <c r="E85" s="17"/>
      <c r="F85" s="31"/>
    </row>
    <row r="86" spans="1:6" ht="19.95" customHeight="1" x14ac:dyDescent="0.35">
      <c r="A86" s="29"/>
      <c r="B86" s="18" t="s">
        <v>61</v>
      </c>
      <c r="C86" s="43"/>
      <c r="D86" s="43"/>
      <c r="E86" s="44" t="s">
        <v>5</v>
      </c>
      <c r="F86" s="45" t="s">
        <v>62</v>
      </c>
    </row>
    <row r="87" spans="1:6" ht="19.95" customHeight="1" x14ac:dyDescent="0.35">
      <c r="A87" s="29"/>
      <c r="B87" s="19" t="s">
        <v>6</v>
      </c>
      <c r="C87" s="43">
        <v>21.66</v>
      </c>
      <c r="D87" s="43">
        <v>22.091999999999999</v>
      </c>
      <c r="E87" s="44"/>
      <c r="F87" s="32"/>
    </row>
    <row r="88" spans="1:6" ht="19.95" customHeight="1" x14ac:dyDescent="0.35">
      <c r="A88" s="29"/>
      <c r="B88" s="19" t="s">
        <v>7</v>
      </c>
      <c r="C88" s="43">
        <v>2190</v>
      </c>
      <c r="D88" s="43">
        <v>2320.7999999999997</v>
      </c>
      <c r="E88" s="44"/>
      <c r="F88" s="32"/>
    </row>
    <row r="89" spans="1:6" ht="19.95" customHeight="1" x14ac:dyDescent="0.35">
      <c r="A89" s="16"/>
      <c r="B89" s="17" t="s">
        <v>39</v>
      </c>
      <c r="C89" s="38"/>
      <c r="D89" s="38"/>
      <c r="E89" s="17"/>
      <c r="F89" s="31"/>
    </row>
    <row r="90" spans="1:6" ht="19.95" customHeight="1" x14ac:dyDescent="0.35">
      <c r="A90" s="14">
        <v>15</v>
      </c>
      <c r="B90" s="18" t="s">
        <v>20</v>
      </c>
      <c r="C90" s="41"/>
      <c r="D90" s="41"/>
      <c r="E90" s="44" t="s">
        <v>10</v>
      </c>
      <c r="F90" s="45" t="s">
        <v>45</v>
      </c>
    </row>
    <row r="91" spans="1:6" ht="19.95" customHeight="1" x14ac:dyDescent="0.35">
      <c r="A91" s="46"/>
      <c r="B91" s="19" t="s">
        <v>22</v>
      </c>
      <c r="C91" s="41">
        <v>32.159999999999997</v>
      </c>
      <c r="D91" s="41">
        <v>32.85</v>
      </c>
      <c r="E91" s="44"/>
      <c r="F91" s="32"/>
    </row>
    <row r="92" spans="1:6" ht="19.95" customHeight="1" x14ac:dyDescent="0.35">
      <c r="A92" s="47"/>
      <c r="B92" s="19" t="s">
        <v>7</v>
      </c>
      <c r="C92" s="41">
        <v>1789</v>
      </c>
      <c r="D92" s="41">
        <v>1825</v>
      </c>
      <c r="E92" s="44"/>
      <c r="F92" s="32"/>
    </row>
    <row r="93" spans="1:6" ht="27" customHeight="1" x14ac:dyDescent="0.35">
      <c r="B93" s="23"/>
      <c r="C93" s="24"/>
      <c r="D93" s="24"/>
      <c r="E93" s="24"/>
      <c r="F93" s="25"/>
    </row>
  </sheetData>
  <sheetProtection password="E18F" sheet="1" objects="1" scenarios="1"/>
  <autoFilter ref="A4:F92"/>
  <mergeCells count="30">
    <mergeCell ref="B1:F1"/>
    <mergeCell ref="A2:A3"/>
    <mergeCell ref="B2:B3"/>
    <mergeCell ref="C2:D2"/>
    <mergeCell ref="E2:E3"/>
    <mergeCell ref="F2:F3"/>
    <mergeCell ref="A7:A8"/>
    <mergeCell ref="A11:A12"/>
    <mergeCell ref="A14:A15"/>
    <mergeCell ref="A17:A18"/>
    <mergeCell ref="A21:A22"/>
    <mergeCell ref="A59:A60"/>
    <mergeCell ref="A24:A25"/>
    <mergeCell ref="A27:A28"/>
    <mergeCell ref="A31:A32"/>
    <mergeCell ref="A35:A36"/>
    <mergeCell ref="A39:A40"/>
    <mergeCell ref="A42:A43"/>
    <mergeCell ref="A45:A46"/>
    <mergeCell ref="A48:A49"/>
    <mergeCell ref="A52:A53"/>
    <mergeCell ref="A56:A57"/>
    <mergeCell ref="A83:A84"/>
    <mergeCell ref="A91:A92"/>
    <mergeCell ref="A62:A63"/>
    <mergeCell ref="A66:A67"/>
    <mergeCell ref="A69:A70"/>
    <mergeCell ref="A73:A74"/>
    <mergeCell ref="A76:A77"/>
    <mergeCell ref="A80:A81"/>
  </mergeCells>
  <pageMargins left="7.874015748031496E-2" right="7.874015748031496E-2" top="7.874015748031496E-2" bottom="7.874015748031496E-2" header="0.31496062992125984" footer="0.31496062992125984"/>
  <pageSetup paperSize="9" scale="65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горячая вода 2019 год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2018-01-12T14:18:12Z</dcterms:created>
  <dcterms:modified xsi:type="dcterms:W3CDTF">2019-02-25T15:03:30Z</dcterms:modified>
</cp:coreProperties>
</file>